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7AC098AA-A462-49A1-88DB-3E96D4EBF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крупнено по профессиям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" l="1"/>
  <c r="AT34" i="2"/>
  <c r="AS34" i="2"/>
  <c r="AR34" i="2"/>
  <c r="AQ34" i="2"/>
  <c r="AP34" i="2"/>
  <c r="AN34" i="2"/>
  <c r="AE34" i="2"/>
  <c r="AD34" i="2"/>
  <c r="V34" i="2"/>
  <c r="U34" i="2"/>
  <c r="T34" i="2"/>
  <c r="S34" i="2"/>
  <c r="O34" i="2"/>
  <c r="N34" i="2"/>
  <c r="M34" i="2"/>
  <c r="L34" i="2"/>
  <c r="K34" i="2"/>
  <c r="J34" i="2"/>
  <c r="I34" i="2"/>
  <c r="H34" i="2"/>
  <c r="G34" i="2"/>
  <c r="F34" i="2"/>
  <c r="E34" i="2"/>
  <c r="D34" i="2"/>
  <c r="AS19" i="2" l="1"/>
  <c r="AQ19" i="2"/>
  <c r="AP19" i="2"/>
  <c r="AT18" i="2"/>
  <c r="AT17" i="2"/>
  <c r="AT16" i="2"/>
  <c r="AT15" i="2"/>
  <c r="AT14" i="2"/>
  <c r="AT13" i="2"/>
  <c r="AS11" i="2"/>
  <c r="AQ11" i="2"/>
  <c r="AP11" i="2"/>
  <c r="AT10" i="2"/>
  <c r="AT9" i="2"/>
  <c r="AT8" i="2"/>
  <c r="AT7" i="2"/>
  <c r="AT6" i="2"/>
  <c r="AT5" i="2"/>
  <c r="AT4" i="2"/>
  <c r="AT19" i="2" l="1"/>
  <c r="AT11" i="2"/>
</calcChain>
</file>

<file path=xl/sharedStrings.xml><?xml version="1.0" encoding="utf-8"?>
<sst xmlns="http://schemas.openxmlformats.org/spreadsheetml/2006/main" count="78" uniqueCount="70">
  <si>
    <t>Наименование профессии, специальности</t>
  </si>
  <si>
    <t>ВС</t>
  </si>
  <si>
    <t>ВУЗ</t>
  </si>
  <si>
    <t>Переезд</t>
  </si>
  <si>
    <t>Слесарь по контрольно-измерительным приборам и автоматике</t>
  </si>
  <si>
    <t>Автоматизация технологических процессов и производств (по отраслям)</t>
  </si>
  <si>
    <t>Информационные системы (по отраслям)</t>
  </si>
  <si>
    <t>Отделение автоматизации и управления</t>
  </si>
  <si>
    <t>Технологическое отделение</t>
  </si>
  <si>
    <t>ИТОГО  отделение автоматизации и управления: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</si>
  <si>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</si>
  <si>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</si>
  <si>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Переработка нефти и газа</t>
  </si>
  <si>
    <t>ИТОГО технологическое отделение:</t>
  </si>
  <si>
    <t>Машинист технологических насосов и компрессоров</t>
  </si>
  <si>
    <t>АО «ТАИФ-НК»</t>
  </si>
  <si>
    <t>Не трудоустроены</t>
  </si>
  <si>
    <t>декрет</t>
  </si>
  <si>
    <t>Выпуск 2025 год</t>
  </si>
  <si>
    <t xml:space="preserve">Мастер слесарных работ </t>
  </si>
  <si>
    <t xml:space="preserve">Монтаж и техническая эксплуатация промышленного оборудования (по отраслям)        </t>
  </si>
  <si>
    <t>Сварщик (ручной и частично механизированной сварки (наплавки))</t>
  </si>
  <si>
    <t xml:space="preserve">                        ИТОГО:</t>
  </si>
  <si>
    <t>Лаборант</t>
  </si>
  <si>
    <t>ХТОВ</t>
  </si>
  <si>
    <t>Пернеработка нефти и газа</t>
  </si>
  <si>
    <t>Оператор нефтепереработки</t>
  </si>
  <si>
    <t>Аппаратчик оператор- производства химических соединений</t>
  </si>
  <si>
    <t>ТЦ</t>
  </si>
  <si>
    <t>НШЗ</t>
  </si>
  <si>
    <t>татавтодор</t>
  </si>
  <si>
    <t>предприятие общественного питания</t>
  </si>
  <si>
    <t xml:space="preserve">пожарная часть </t>
  </si>
  <si>
    <t>ООО КМУ Двигатель</t>
  </si>
  <si>
    <t>ООО Новатор</t>
  </si>
  <si>
    <t>Ремдизель</t>
  </si>
  <si>
    <t>ОАЗ (Алабуга)</t>
  </si>
  <si>
    <t>ТЭЦ 2</t>
  </si>
  <si>
    <t>инвалид</t>
  </si>
  <si>
    <t>самозанятый</t>
  </si>
  <si>
    <t>МЧС</t>
  </si>
  <si>
    <t>ООО ЛАРС</t>
  </si>
  <si>
    <t>ТАТНЕФТЬ АЗС</t>
  </si>
  <si>
    <t>Электромонтер по ремонту и обслуживанию электрооборудования (по отраслям)</t>
  </si>
  <si>
    <t>Техническая эксплуатация и обслуживание электрического и электромеханического оборудования (по отраслям)</t>
  </si>
  <si>
    <t>Информационные системы и программирование</t>
  </si>
  <si>
    <t>ПВЗ</t>
  </si>
  <si>
    <t>МАУ ЦКИ БАЗА</t>
  </si>
  <si>
    <t>ООО БИКОТЕКС</t>
  </si>
  <si>
    <t>ТЭЦ-1</t>
  </si>
  <si>
    <t>ООО Наладчик</t>
  </si>
  <si>
    <t>ООО Нойл</t>
  </si>
  <si>
    <t>Аграс Энерго сервис</t>
  </si>
  <si>
    <t>Агрораздолье</t>
  </si>
  <si>
    <t>АО Елабужское предприятие тепловых сетей</t>
  </si>
  <si>
    <t>Техно граф</t>
  </si>
  <si>
    <t>КАМАЗ</t>
  </si>
  <si>
    <t>несовершеннолетний</t>
  </si>
  <si>
    <t>Финансово-юридический центр</t>
  </si>
  <si>
    <t>Казанский авиастроительный завод</t>
  </si>
  <si>
    <t>МАУ ИЦ</t>
  </si>
  <si>
    <t>Нефтехимик</t>
  </si>
  <si>
    <t>ООО Завод Эластик</t>
  </si>
  <si>
    <t>ООО Кама пром строй</t>
  </si>
  <si>
    <t>ООО Синтегра</t>
  </si>
  <si>
    <t>ООО Энергосила</t>
  </si>
  <si>
    <t xml:space="preserve">Информация по трудоустройству 2024-2025 учебный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ГАПОУ "КНН  им. Н.В. Лемаева" 
</t>
  </si>
  <si>
    <t xml:space="preserve">ПАО "НКНХ" </t>
  </si>
  <si>
    <t xml:space="preserve">АО «ТАНЕКО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</si>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</sst>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3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3" fillId="0" borderId="3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textRotation="90" wrapText="1"/>
    </xf>
    <xf numFmtId="0" fontId="1" fillId="2" borderId="3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2" fillId="3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2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0" xfId="0" applyFont="1" applyFill="1"/>
    <xf numFmtId="0" fontId="5" fillId="2" borderId="0" xfId="0" applyFont="1" applyFill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2" borderId="1" xfId="0" applyFont="1" applyFill="1" applyBorder="1"/>
    <xf numFmtId="0" fontId="4" fillId="0" borderId="3" xfId="0" applyFont="1" applyBorder="1"/>
    <xf numFmtId="0" fontId="3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2" borderId="3" xfId="0" applyFont="1" applyFill="1" applyBorder="1"/>
    <xf numFmtId="0" fontId="4" fillId="3" borderId="3" xfId="0" applyFont="1" applyFill="1" applyBorder="1"/>
    <xf numFmtId="0" fontId="7" fillId="2" borderId="3" xfId="0" applyFont="1" applyFill="1" applyBorder="1" applyAlignment="1">
      <alignment horizontal="center"/>
    </xf>
    <xf numFmtId="9" fontId="8" fillId="0" borderId="3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textRotation="90"/>
    </xf>
    <xf numFmtId="0" fontId="4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textRotation="90" wrapText="1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02"/>
  <sheetViews>
    <sheetView tabSelected="1" topLeftCell="A2" zoomScale="70" zoomScaleNormal="70" zoomScaleSheetLayoutView="75" workbookViewId="0">
      <selection activeCell="AU33" sqref="AU33"/>
    </sheetView>
  </sheetViews>
  <sheetFormatPr defaultColWidth="9.140625" defaultRowHeight="18.75" outlineLevelRow="1" x14ac:dyDescent="0.25"/>
  <cols>
    <col min="1" max="1" width="9.140625" style="11"/>
    <col min="2" max="2" width="59.5703125" style="3" customWidth="1"/>
    <col min="3" max="3" width="6" style="3" customWidth="1"/>
    <col min="4" max="4" width="5" style="24" customWidth="1"/>
    <col min="5" max="7" width="5" style="3" customWidth="1"/>
    <col min="8" max="9" width="5" style="24" customWidth="1"/>
    <col min="10" max="10" width="7.5703125" style="24" customWidth="1"/>
    <col min="11" max="20" width="5" style="24" customWidth="1"/>
    <col min="21" max="29" width="5" style="3" customWidth="1"/>
    <col min="30" max="30" width="6.85546875" style="3" customWidth="1"/>
    <col min="31" max="31" width="5" style="3" customWidth="1"/>
    <col min="32" max="32" width="5.140625" style="3" customWidth="1"/>
    <col min="33" max="33" width="8" style="3" customWidth="1"/>
    <col min="34" max="46" width="5" style="3" customWidth="1"/>
    <col min="47" max="56" width="19.42578125" style="3" customWidth="1"/>
    <col min="57" max="16384" width="9.140625" style="3"/>
  </cols>
  <sheetData>
    <row r="1" spans="1:46" ht="72" customHeight="1" x14ac:dyDescent="0.25">
      <c r="B1" s="59" t="s">
        <v>66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</row>
    <row r="2" spans="1:46" ht="216" customHeight="1" x14ac:dyDescent="0.25">
      <c r="A2" s="44"/>
      <c r="B2" s="37" t="s">
        <v>0</v>
      </c>
      <c r="C2" s="38" t="s">
        <v>18</v>
      </c>
      <c r="D2" s="10" t="s">
        <v>67</v>
      </c>
      <c r="E2" s="9" t="s">
        <v>68</v>
      </c>
      <c r="F2" s="9" t="s">
        <v>15</v>
      </c>
      <c r="G2" s="9" t="s">
        <v>28</v>
      </c>
      <c r="H2" s="10" t="s">
        <v>29</v>
      </c>
      <c r="I2" s="10" t="s">
        <v>30</v>
      </c>
      <c r="J2" s="10" t="s">
        <v>31</v>
      </c>
      <c r="K2" s="10" t="s">
        <v>36</v>
      </c>
      <c r="L2" s="10" t="s">
        <v>32</v>
      </c>
      <c r="M2" s="10" t="s">
        <v>33</v>
      </c>
      <c r="N2" s="10" t="s">
        <v>34</v>
      </c>
      <c r="O2" s="10" t="s">
        <v>35</v>
      </c>
      <c r="P2" s="10" t="s">
        <v>55</v>
      </c>
      <c r="Q2" s="10" t="s">
        <v>56</v>
      </c>
      <c r="R2" s="10" t="s">
        <v>49</v>
      </c>
      <c r="S2" s="10" t="s">
        <v>37</v>
      </c>
      <c r="T2" s="10" t="s">
        <v>40</v>
      </c>
      <c r="U2" s="9" t="s">
        <v>41</v>
      </c>
      <c r="V2" s="9" t="s">
        <v>42</v>
      </c>
      <c r="W2" s="9" t="s">
        <v>46</v>
      </c>
      <c r="X2" s="9" t="s">
        <v>47</v>
      </c>
      <c r="Y2" s="9" t="s">
        <v>48</v>
      </c>
      <c r="Z2" s="9" t="s">
        <v>50</v>
      </c>
      <c r="AA2" s="9" t="s">
        <v>51</v>
      </c>
      <c r="AB2" s="9" t="s">
        <v>52</v>
      </c>
      <c r="AC2" s="9" t="s">
        <v>53</v>
      </c>
      <c r="AD2" s="9" t="s">
        <v>54</v>
      </c>
      <c r="AE2" s="45" t="s">
        <v>39</v>
      </c>
      <c r="AF2" s="45" t="s">
        <v>58</v>
      </c>
      <c r="AG2" s="51" t="s">
        <v>59</v>
      </c>
      <c r="AH2" s="45" t="s">
        <v>60</v>
      </c>
      <c r="AI2" s="45" t="s">
        <v>61</v>
      </c>
      <c r="AJ2" s="45" t="s">
        <v>62</v>
      </c>
      <c r="AK2" s="45" t="s">
        <v>63</v>
      </c>
      <c r="AL2" s="45" t="s">
        <v>64</v>
      </c>
      <c r="AM2" s="45" t="s">
        <v>65</v>
      </c>
      <c r="AN2" s="45" t="s">
        <v>38</v>
      </c>
      <c r="AO2" s="45" t="s">
        <v>57</v>
      </c>
      <c r="AP2" s="9" t="s">
        <v>17</v>
      </c>
      <c r="AQ2" s="10" t="s">
        <v>1</v>
      </c>
      <c r="AR2" s="10" t="s">
        <v>2</v>
      </c>
      <c r="AS2" s="10" t="s">
        <v>3</v>
      </c>
      <c r="AT2" s="10" t="s">
        <v>16</v>
      </c>
    </row>
    <row r="3" spans="1:46" ht="24" hidden="1" customHeight="1" outlineLevel="1" x14ac:dyDescent="0.25">
      <c r="A3" s="7"/>
      <c r="B3" s="35" t="s">
        <v>7</v>
      </c>
      <c r="C3" s="39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1"/>
    </row>
    <row r="4" spans="1:46" ht="21.75" hidden="1" customHeight="1" outlineLevel="1" x14ac:dyDescent="0.3">
      <c r="A4" s="7"/>
      <c r="B4" s="14" t="s">
        <v>4</v>
      </c>
      <c r="C4" s="14"/>
      <c r="D4" s="21"/>
      <c r="E4" s="1"/>
      <c r="F4" s="1"/>
      <c r="G4" s="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2">
        <f t="shared" ref="AT4:AT10" si="0">SUM(U4:AS4)</f>
        <v>0</v>
      </c>
    </row>
    <row r="5" spans="1:46" ht="19.5" hidden="1" customHeight="1" outlineLevel="1" x14ac:dyDescent="0.25">
      <c r="A5" s="7"/>
      <c r="B5" s="14" t="s">
        <v>4</v>
      </c>
      <c r="C5" s="14"/>
      <c r="D5" s="17"/>
      <c r="E5" s="13"/>
      <c r="F5" s="13"/>
      <c r="G5" s="13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2">
        <f t="shared" si="0"/>
        <v>0</v>
      </c>
    </row>
    <row r="6" spans="1:46" ht="19.5" hidden="1" customHeight="1" outlineLevel="1" x14ac:dyDescent="0.25">
      <c r="A6" s="7"/>
      <c r="B6" s="14" t="s">
        <v>4</v>
      </c>
      <c r="C6" s="14"/>
      <c r="D6" s="17"/>
      <c r="E6" s="13"/>
      <c r="F6" s="13"/>
      <c r="G6" s="13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2">
        <f t="shared" si="0"/>
        <v>0</v>
      </c>
    </row>
    <row r="7" spans="1:46" ht="19.5" hidden="1" customHeight="1" outlineLevel="1" x14ac:dyDescent="0.25">
      <c r="A7" s="7"/>
      <c r="B7" s="14" t="s">
        <v>5</v>
      </c>
      <c r="C7" s="14"/>
      <c r="D7" s="17"/>
      <c r="E7" s="13"/>
      <c r="F7" s="13"/>
      <c r="G7" s="13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2">
        <f t="shared" si="0"/>
        <v>0</v>
      </c>
    </row>
    <row r="8" spans="1:46" ht="19.5" hidden="1" customHeight="1" outlineLevel="1" x14ac:dyDescent="0.25">
      <c r="A8" s="7"/>
      <c r="B8" s="14" t="s">
        <v>5</v>
      </c>
      <c r="C8" s="14"/>
      <c r="D8" s="17"/>
      <c r="E8" s="13"/>
      <c r="F8" s="13"/>
      <c r="G8" s="13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2">
        <f t="shared" si="0"/>
        <v>0</v>
      </c>
    </row>
    <row r="9" spans="1:46" ht="19.5" hidden="1" customHeight="1" outlineLevel="1" x14ac:dyDescent="0.25">
      <c r="A9" s="7"/>
      <c r="B9" s="14" t="s">
        <v>5</v>
      </c>
      <c r="C9" s="14"/>
      <c r="D9" s="17"/>
      <c r="E9" s="13"/>
      <c r="F9" s="13"/>
      <c r="G9" s="13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2">
        <f t="shared" si="0"/>
        <v>0</v>
      </c>
    </row>
    <row r="10" spans="1:46" ht="19.5" hidden="1" customHeight="1" outlineLevel="1" x14ac:dyDescent="0.25">
      <c r="A10" s="7"/>
      <c r="B10" s="15" t="s">
        <v>6</v>
      </c>
      <c r="C10" s="15"/>
      <c r="D10" s="17"/>
      <c r="E10" s="13"/>
      <c r="F10" s="13"/>
      <c r="G10" s="1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2">
        <f t="shared" si="0"/>
        <v>0</v>
      </c>
    </row>
    <row r="11" spans="1:46" ht="22.5" hidden="1" customHeight="1" outlineLevel="1" x14ac:dyDescent="0.25">
      <c r="A11" s="7"/>
      <c r="B11" s="16" t="s">
        <v>9</v>
      </c>
      <c r="C11" s="16"/>
      <c r="D11" s="17"/>
      <c r="E11" s="12"/>
      <c r="F11" s="12"/>
      <c r="G11" s="12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>
        <f>SUM(AP4:AP10)</f>
        <v>0</v>
      </c>
      <c r="AQ11" s="12">
        <f>SUM(AQ4:AQ10)</f>
        <v>0</v>
      </c>
      <c r="AR11" s="12"/>
      <c r="AS11" s="12">
        <f>SUM(AS4:AS10)</f>
        <v>0</v>
      </c>
      <c r="AT11" s="12">
        <f>SUM(AT4:AT10)</f>
        <v>0</v>
      </c>
    </row>
    <row r="12" spans="1:46" ht="21.75" hidden="1" customHeight="1" outlineLevel="1" x14ac:dyDescent="0.3">
      <c r="A12" s="7"/>
      <c r="B12" s="55" t="s">
        <v>8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7"/>
    </row>
    <row r="13" spans="1:46" ht="18.75" hidden="1" customHeight="1" outlineLevel="1" x14ac:dyDescent="0.3">
      <c r="A13" s="7"/>
      <c r="B13" s="18" t="s">
        <v>10</v>
      </c>
      <c r="C13" s="18"/>
      <c r="D13" s="22"/>
      <c r="E13" s="18"/>
      <c r="F13" s="18"/>
      <c r="G13" s="18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9">
        <f t="shared" ref="AT13:AT18" si="1">SUM(U13:AS13)</f>
        <v>0</v>
      </c>
    </row>
    <row r="14" spans="1:46" ht="18.75" hidden="1" customHeight="1" outlineLevel="1" x14ac:dyDescent="0.3">
      <c r="A14" s="7"/>
      <c r="B14" s="18" t="s">
        <v>10</v>
      </c>
      <c r="C14" s="18"/>
      <c r="D14" s="22"/>
      <c r="E14" s="18"/>
      <c r="F14" s="18"/>
      <c r="G14" s="18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8"/>
      <c r="AQ14" s="8"/>
      <c r="AR14" s="8"/>
      <c r="AS14" s="5"/>
      <c r="AT14" s="19">
        <f t="shared" si="1"/>
        <v>0</v>
      </c>
    </row>
    <row r="15" spans="1:46" ht="18.75" hidden="1" customHeight="1" outlineLevel="1" x14ac:dyDescent="0.3">
      <c r="A15" s="7"/>
      <c r="B15" s="18" t="s">
        <v>10</v>
      </c>
      <c r="C15" s="18"/>
      <c r="D15" s="22"/>
      <c r="E15" s="18"/>
      <c r="F15" s="18"/>
      <c r="G15" s="18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9">
        <f t="shared" si="1"/>
        <v>0</v>
      </c>
    </row>
    <row r="16" spans="1:46" s="6" customFormat="1" ht="18.75" hidden="1" customHeight="1" outlineLevel="1" x14ac:dyDescent="0.3">
      <c r="A16" s="7"/>
      <c r="B16" s="18" t="s">
        <v>10</v>
      </c>
      <c r="C16" s="18"/>
      <c r="D16" s="22"/>
      <c r="E16" s="18"/>
      <c r="F16" s="18"/>
      <c r="G16" s="18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9">
        <f t="shared" si="1"/>
        <v>0</v>
      </c>
    </row>
    <row r="17" spans="1:46" s="6" customFormat="1" ht="18.75" hidden="1" customHeight="1" outlineLevel="1" x14ac:dyDescent="0.3">
      <c r="A17" s="7"/>
      <c r="B17" s="18" t="s">
        <v>11</v>
      </c>
      <c r="C17" s="18"/>
      <c r="D17" s="22"/>
      <c r="E17" s="18"/>
      <c r="F17" s="18"/>
      <c r="G17" s="18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9">
        <f t="shared" si="1"/>
        <v>0</v>
      </c>
    </row>
    <row r="18" spans="1:46" s="6" customFormat="1" ht="18.75" hidden="1" customHeight="1" outlineLevel="1" x14ac:dyDescent="0.3">
      <c r="A18" s="7"/>
      <c r="B18" s="18" t="s">
        <v>12</v>
      </c>
      <c r="C18" s="18"/>
      <c r="D18" s="22"/>
      <c r="E18" s="18"/>
      <c r="F18" s="18"/>
      <c r="G18" s="18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9">
        <f t="shared" si="1"/>
        <v>0</v>
      </c>
    </row>
    <row r="19" spans="1:46" s="4" customFormat="1" ht="18.75" hidden="1" customHeight="1" outlineLevel="1" x14ac:dyDescent="0.3">
      <c r="A19" s="7"/>
      <c r="B19" s="25" t="s">
        <v>13</v>
      </c>
      <c r="C19" s="25"/>
      <c r="D19" s="27"/>
      <c r="E19" s="26"/>
      <c r="F19" s="26"/>
      <c r="G19" s="2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>
        <f t="shared" ref="AP19:AT19" si="2">SUM(AP13:AP18)</f>
        <v>0</v>
      </c>
      <c r="AQ19" s="26">
        <f t="shared" si="2"/>
        <v>0</v>
      </c>
      <c r="AR19" s="26"/>
      <c r="AS19" s="26">
        <f t="shared" si="2"/>
        <v>0</v>
      </c>
      <c r="AT19" s="26">
        <f t="shared" si="2"/>
        <v>0</v>
      </c>
    </row>
    <row r="20" spans="1:46" s="6" customFormat="1" hidden="1" collapsed="1" x14ac:dyDescent="0.3">
      <c r="A20" s="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</row>
    <row r="21" spans="1:46" x14ac:dyDescent="0.3">
      <c r="A21" s="7">
        <v>1</v>
      </c>
      <c r="B21" s="18" t="s">
        <v>19</v>
      </c>
      <c r="C21" s="20">
        <v>38</v>
      </c>
      <c r="D21" s="52">
        <v>20</v>
      </c>
      <c r="E21" s="53">
        <v>2</v>
      </c>
      <c r="F21" s="53">
        <v>1</v>
      </c>
      <c r="G21" s="53">
        <v>3</v>
      </c>
      <c r="H21" s="52">
        <v>1</v>
      </c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>
        <v>0</v>
      </c>
      <c r="AQ21" s="53">
        <v>5</v>
      </c>
      <c r="AR21" s="53">
        <v>5</v>
      </c>
      <c r="AS21" s="54">
        <v>1</v>
      </c>
      <c r="AT21" s="53">
        <v>0</v>
      </c>
    </row>
    <row r="22" spans="1:46" ht="37.5" x14ac:dyDescent="0.3">
      <c r="A22" s="7">
        <v>2</v>
      </c>
      <c r="B22" s="42" t="s">
        <v>21</v>
      </c>
      <c r="C22" s="20">
        <v>49</v>
      </c>
      <c r="D22" s="52">
        <v>13</v>
      </c>
      <c r="E22" s="53">
        <v>3</v>
      </c>
      <c r="F22" s="53"/>
      <c r="G22" s="53">
        <v>1</v>
      </c>
      <c r="H22" s="52"/>
      <c r="I22" s="52">
        <v>1</v>
      </c>
      <c r="J22" s="52">
        <v>1</v>
      </c>
      <c r="K22" s="52">
        <v>6</v>
      </c>
      <c r="L22" s="52">
        <v>1</v>
      </c>
      <c r="M22" s="52">
        <v>1</v>
      </c>
      <c r="N22" s="52">
        <v>1</v>
      </c>
      <c r="O22" s="52">
        <v>1</v>
      </c>
      <c r="P22" s="52"/>
      <c r="Q22" s="52"/>
      <c r="R22" s="52"/>
      <c r="S22" s="52"/>
      <c r="T22" s="52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>
        <v>10</v>
      </c>
      <c r="AR22" s="53">
        <v>5</v>
      </c>
      <c r="AS22" s="53">
        <v>5</v>
      </c>
      <c r="AT22" s="30">
        <v>0</v>
      </c>
    </row>
    <row r="23" spans="1:46" ht="37.5" x14ac:dyDescent="0.3">
      <c r="A23" s="7">
        <v>3</v>
      </c>
      <c r="B23" s="42" t="s">
        <v>14</v>
      </c>
      <c r="C23" s="29">
        <v>111</v>
      </c>
      <c r="D23" s="30">
        <v>65</v>
      </c>
      <c r="E23" s="30">
        <v>10</v>
      </c>
      <c r="F23" s="30">
        <v>3</v>
      </c>
      <c r="G23" s="30">
        <v>2</v>
      </c>
      <c r="H23" s="33"/>
      <c r="I23" s="33"/>
      <c r="J23" s="33">
        <v>2</v>
      </c>
      <c r="K23" s="33"/>
      <c r="L23" s="33">
        <v>1</v>
      </c>
      <c r="M23" s="33"/>
      <c r="N23" s="33"/>
      <c r="O23" s="33"/>
      <c r="P23" s="33"/>
      <c r="Q23" s="33"/>
      <c r="R23" s="33"/>
      <c r="S23" s="33"/>
      <c r="T23" s="33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>
        <v>5</v>
      </c>
      <c r="AP23" s="30"/>
      <c r="AQ23" s="30">
        <v>10</v>
      </c>
      <c r="AR23" s="30">
        <v>10</v>
      </c>
      <c r="AS23" s="30">
        <v>3</v>
      </c>
      <c r="AT23" s="30">
        <v>0</v>
      </c>
    </row>
    <row r="24" spans="1:46" ht="37.5" x14ac:dyDescent="0.3">
      <c r="A24" s="7">
        <v>4</v>
      </c>
      <c r="B24" s="43" t="s">
        <v>20</v>
      </c>
      <c r="C24" s="29">
        <v>32</v>
      </c>
      <c r="D24" s="30">
        <v>9</v>
      </c>
      <c r="E24" s="30">
        <v>12</v>
      </c>
      <c r="F24" s="30"/>
      <c r="G24" s="30"/>
      <c r="H24" s="33"/>
      <c r="I24" s="33"/>
      <c r="J24" s="33"/>
      <c r="K24" s="33">
        <v>1</v>
      </c>
      <c r="L24" s="33"/>
      <c r="M24" s="33"/>
      <c r="N24" s="33"/>
      <c r="O24" s="33"/>
      <c r="P24" s="33"/>
      <c r="Q24" s="33"/>
      <c r="R24" s="33"/>
      <c r="S24" s="33">
        <v>1</v>
      </c>
      <c r="T24" s="33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>
        <v>5</v>
      </c>
      <c r="AR24" s="30">
        <v>4</v>
      </c>
      <c r="AS24" s="30"/>
      <c r="AT24" s="30">
        <v>0</v>
      </c>
    </row>
    <row r="25" spans="1:46" x14ac:dyDescent="0.3">
      <c r="A25" s="7">
        <v>5</v>
      </c>
      <c r="B25" s="43" t="s">
        <v>23</v>
      </c>
      <c r="C25" s="29">
        <v>22</v>
      </c>
      <c r="D25" s="30">
        <v>12</v>
      </c>
      <c r="E25" s="30">
        <v>2</v>
      </c>
      <c r="F25" s="30"/>
      <c r="G25" s="30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>
        <v>1</v>
      </c>
      <c r="AQ25" s="30"/>
      <c r="AR25" s="30"/>
      <c r="AS25" s="30"/>
      <c r="AT25" s="30">
        <v>0</v>
      </c>
    </row>
    <row r="26" spans="1:46" x14ac:dyDescent="0.3">
      <c r="A26" s="7">
        <v>6</v>
      </c>
      <c r="B26" s="43" t="s">
        <v>24</v>
      </c>
      <c r="C26" s="29">
        <v>45</v>
      </c>
      <c r="D26" s="30">
        <v>21</v>
      </c>
      <c r="E26" s="30"/>
      <c r="F26" s="30"/>
      <c r="G26" s="30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>
        <v>14</v>
      </c>
      <c r="AR26" s="30">
        <v>10</v>
      </c>
      <c r="AS26" s="30"/>
      <c r="AT26" s="30">
        <v>0</v>
      </c>
    </row>
    <row r="27" spans="1:46" x14ac:dyDescent="0.3">
      <c r="A27" s="7">
        <v>7</v>
      </c>
      <c r="B27" s="43" t="s">
        <v>25</v>
      </c>
      <c r="C27" s="29">
        <v>24</v>
      </c>
      <c r="D27" s="30">
        <v>4</v>
      </c>
      <c r="E27" s="30">
        <v>4</v>
      </c>
      <c r="F27" s="30"/>
      <c r="G27" s="30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>
        <v>8</v>
      </c>
      <c r="AR27" s="30">
        <v>8</v>
      </c>
      <c r="AS27" s="30"/>
      <c r="AT27" s="30">
        <v>0</v>
      </c>
    </row>
    <row r="28" spans="1:46" x14ac:dyDescent="0.3">
      <c r="A28" s="7">
        <v>8</v>
      </c>
      <c r="B28" s="43" t="s">
        <v>26</v>
      </c>
      <c r="C28" s="29">
        <v>25</v>
      </c>
      <c r="D28" s="30"/>
      <c r="E28" s="30">
        <v>8</v>
      </c>
      <c r="F28" s="30"/>
      <c r="G28" s="30"/>
      <c r="H28" s="33"/>
      <c r="I28" s="33"/>
      <c r="J28" s="33">
        <v>1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>
        <v>12</v>
      </c>
      <c r="AR28" s="30">
        <v>4</v>
      </c>
      <c r="AS28" s="30"/>
      <c r="AT28" s="30">
        <v>0</v>
      </c>
    </row>
    <row r="29" spans="1:46" ht="37.5" x14ac:dyDescent="0.3">
      <c r="A29" s="7">
        <v>9</v>
      </c>
      <c r="B29" s="43" t="s">
        <v>27</v>
      </c>
      <c r="C29" s="29">
        <v>232</v>
      </c>
      <c r="D29" s="30">
        <v>121</v>
      </c>
      <c r="E29" s="30"/>
      <c r="F29" s="30"/>
      <c r="G29" s="30">
        <v>2</v>
      </c>
      <c r="H29" s="33">
        <v>1</v>
      </c>
      <c r="I29" s="33"/>
      <c r="J29" s="33"/>
      <c r="K29" s="33">
        <v>10</v>
      </c>
      <c r="L29" s="33">
        <v>1</v>
      </c>
      <c r="M29" s="33"/>
      <c r="N29" s="33"/>
      <c r="O29" s="33"/>
      <c r="P29" s="33"/>
      <c r="Q29" s="33"/>
      <c r="R29" s="33"/>
      <c r="S29" s="33"/>
      <c r="T29" s="33">
        <v>1</v>
      </c>
      <c r="U29" s="30">
        <v>1</v>
      </c>
      <c r="V29" s="30">
        <v>1</v>
      </c>
      <c r="W29" s="30"/>
      <c r="X29" s="30"/>
      <c r="Y29" s="30"/>
      <c r="Z29" s="30"/>
      <c r="AA29" s="30"/>
      <c r="AB29" s="30"/>
      <c r="AC29" s="30"/>
      <c r="AD29" s="30"/>
      <c r="AE29" s="30">
        <v>3</v>
      </c>
      <c r="AF29" s="30"/>
      <c r="AG29" s="30"/>
      <c r="AH29" s="30"/>
      <c r="AI29" s="30"/>
      <c r="AJ29" s="30"/>
      <c r="AK29" s="30"/>
      <c r="AL29" s="30"/>
      <c r="AM29" s="30"/>
      <c r="AN29" s="30" t="s">
        <v>69</v>
      </c>
      <c r="AO29" s="30">
        <v>14</v>
      </c>
      <c r="AP29" s="30">
        <v>10</v>
      </c>
      <c r="AQ29" s="30">
        <v>54</v>
      </c>
      <c r="AR29" s="30">
        <v>28</v>
      </c>
      <c r="AS29" s="30">
        <v>3</v>
      </c>
      <c r="AT29" s="30">
        <v>0</v>
      </c>
    </row>
    <row r="30" spans="1:46" ht="37.5" x14ac:dyDescent="0.3">
      <c r="A30" s="46">
        <v>10</v>
      </c>
      <c r="B30" s="50" t="s">
        <v>4</v>
      </c>
      <c r="C30" s="47">
        <v>98</v>
      </c>
      <c r="D30" s="48">
        <v>27</v>
      </c>
      <c r="E30" s="48">
        <v>4</v>
      </c>
      <c r="F30" s="48">
        <v>2</v>
      </c>
      <c r="G30" s="48">
        <v>2</v>
      </c>
      <c r="H30" s="49">
        <v>1</v>
      </c>
      <c r="I30" s="49"/>
      <c r="J30" s="49">
        <v>4</v>
      </c>
      <c r="K30" s="49">
        <v>4</v>
      </c>
      <c r="L30" s="49"/>
      <c r="M30" s="49"/>
      <c r="N30" s="49"/>
      <c r="O30" s="49"/>
      <c r="P30" s="49">
        <v>1</v>
      </c>
      <c r="Q30" s="49">
        <v>1</v>
      </c>
      <c r="R30" s="49"/>
      <c r="S30" s="49"/>
      <c r="T30" s="49"/>
      <c r="U30" s="48"/>
      <c r="V30" s="48"/>
      <c r="W30" s="48">
        <v>2</v>
      </c>
      <c r="X30" s="48"/>
      <c r="Y30" s="48">
        <v>2</v>
      </c>
      <c r="Z30" s="48"/>
      <c r="AA30" s="48">
        <v>1</v>
      </c>
      <c r="AB30" s="48"/>
      <c r="AC30" s="48">
        <v>1</v>
      </c>
      <c r="AD30" s="48">
        <v>2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>
        <v>6</v>
      </c>
      <c r="AP30" s="48"/>
      <c r="AQ30" s="48">
        <v>17</v>
      </c>
      <c r="AR30" s="48">
        <v>17</v>
      </c>
      <c r="AS30" s="48">
        <v>4</v>
      </c>
      <c r="AT30" s="48">
        <v>0</v>
      </c>
    </row>
    <row r="31" spans="1:46" ht="56.25" x14ac:dyDescent="0.3">
      <c r="A31" s="7">
        <v>11</v>
      </c>
      <c r="B31" s="43" t="s">
        <v>44</v>
      </c>
      <c r="C31" s="29">
        <v>48</v>
      </c>
      <c r="D31" s="30">
        <v>25</v>
      </c>
      <c r="E31" s="30">
        <v>4</v>
      </c>
      <c r="F31" s="30">
        <v>1</v>
      </c>
      <c r="G31" s="30"/>
      <c r="H31" s="33"/>
      <c r="I31" s="33"/>
      <c r="J31" s="33"/>
      <c r="K31" s="33">
        <v>1</v>
      </c>
      <c r="L31" s="33"/>
      <c r="M31" s="33"/>
      <c r="N31" s="33"/>
      <c r="O31" s="33"/>
      <c r="P31" s="33"/>
      <c r="Q31" s="33"/>
      <c r="R31" s="33">
        <v>1</v>
      </c>
      <c r="S31" s="33"/>
      <c r="T31" s="33"/>
      <c r="U31" s="30"/>
      <c r="V31" s="30"/>
      <c r="W31" s="30"/>
      <c r="X31" s="30">
        <v>1</v>
      </c>
      <c r="Y31" s="30"/>
      <c r="Z31" s="30">
        <v>2</v>
      </c>
      <c r="AA31" s="30"/>
      <c r="AB31" s="30">
        <v>1</v>
      </c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>
        <v>11</v>
      </c>
      <c r="AR31" s="30"/>
      <c r="AS31" s="30">
        <v>1</v>
      </c>
      <c r="AT31" s="30">
        <v>0</v>
      </c>
    </row>
    <row r="32" spans="1:46" ht="37.5" x14ac:dyDescent="0.3">
      <c r="A32" s="7">
        <v>12</v>
      </c>
      <c r="B32" s="43" t="s">
        <v>43</v>
      </c>
      <c r="C32" s="29">
        <v>49</v>
      </c>
      <c r="D32" s="30">
        <v>18</v>
      </c>
      <c r="E32" s="30">
        <v>11</v>
      </c>
      <c r="F32" s="30">
        <v>2</v>
      </c>
      <c r="G32" s="30">
        <v>1</v>
      </c>
      <c r="H32" s="33">
        <v>1</v>
      </c>
      <c r="I32" s="33"/>
      <c r="J32" s="33">
        <v>1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0"/>
      <c r="V32" s="30"/>
      <c r="W32" s="30">
        <v>2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>
        <v>4</v>
      </c>
      <c r="AP32" s="30"/>
      <c r="AQ32" s="30">
        <v>9</v>
      </c>
      <c r="AR32" s="30"/>
      <c r="AS32" s="30"/>
      <c r="AT32" s="30">
        <v>0</v>
      </c>
    </row>
    <row r="33" spans="1:46" x14ac:dyDescent="0.3">
      <c r="A33" s="7">
        <v>13</v>
      </c>
      <c r="B33" s="43" t="s">
        <v>45</v>
      </c>
      <c r="C33" s="29">
        <v>46</v>
      </c>
      <c r="D33" s="30">
        <v>4</v>
      </c>
      <c r="E33" s="30"/>
      <c r="F33" s="30"/>
      <c r="G33" s="30">
        <v>2</v>
      </c>
      <c r="H33" s="33"/>
      <c r="I33" s="33"/>
      <c r="J33" s="33"/>
      <c r="K33" s="33">
        <v>7</v>
      </c>
      <c r="L33" s="33">
        <v>1</v>
      </c>
      <c r="M33" s="33"/>
      <c r="N33" s="33"/>
      <c r="O33" s="33"/>
      <c r="P33" s="33"/>
      <c r="Q33" s="33"/>
      <c r="R33" s="33"/>
      <c r="S33" s="33"/>
      <c r="T33" s="3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>
        <v>1</v>
      </c>
      <c r="AG33" s="30">
        <v>1</v>
      </c>
      <c r="AH33" s="30">
        <v>1</v>
      </c>
      <c r="AI33" s="30">
        <v>1</v>
      </c>
      <c r="AJ33" s="30">
        <v>1</v>
      </c>
      <c r="AK33" s="30">
        <v>1</v>
      </c>
      <c r="AL33" s="30">
        <v>1</v>
      </c>
      <c r="AM33" s="30">
        <v>5</v>
      </c>
      <c r="AN33" s="30"/>
      <c r="AO33" s="30"/>
      <c r="AP33" s="30"/>
      <c r="AQ33" s="30">
        <v>11</v>
      </c>
      <c r="AR33" s="30">
        <v>19</v>
      </c>
      <c r="AS33" s="30"/>
      <c r="AT33" s="30">
        <v>0</v>
      </c>
    </row>
    <row r="34" spans="1:46" x14ac:dyDescent="0.3">
      <c r="B34" s="28" t="s">
        <v>22</v>
      </c>
      <c r="C34" s="32">
        <f>SUM(C21:C33)</f>
        <v>819</v>
      </c>
      <c r="D34" s="32">
        <f t="shared" ref="D34:AT34" si="3">SUM(D21:D33)</f>
        <v>339</v>
      </c>
      <c r="E34" s="32">
        <f t="shared" si="3"/>
        <v>60</v>
      </c>
      <c r="F34" s="32">
        <f t="shared" si="3"/>
        <v>9</v>
      </c>
      <c r="G34" s="32">
        <f t="shared" si="3"/>
        <v>13</v>
      </c>
      <c r="H34" s="32">
        <f t="shared" si="3"/>
        <v>4</v>
      </c>
      <c r="I34" s="32">
        <f t="shared" si="3"/>
        <v>1</v>
      </c>
      <c r="J34" s="32">
        <f t="shared" si="3"/>
        <v>9</v>
      </c>
      <c r="K34" s="32">
        <f t="shared" si="3"/>
        <v>29</v>
      </c>
      <c r="L34" s="32">
        <f t="shared" si="3"/>
        <v>4</v>
      </c>
      <c r="M34" s="32">
        <f t="shared" si="3"/>
        <v>1</v>
      </c>
      <c r="N34" s="32">
        <f t="shared" si="3"/>
        <v>1</v>
      </c>
      <c r="O34" s="32">
        <f t="shared" si="3"/>
        <v>1</v>
      </c>
      <c r="P34" s="32"/>
      <c r="Q34" s="32"/>
      <c r="R34" s="32"/>
      <c r="S34" s="32">
        <f t="shared" si="3"/>
        <v>1</v>
      </c>
      <c r="T34" s="32">
        <f t="shared" si="3"/>
        <v>1</v>
      </c>
      <c r="U34" s="32">
        <f t="shared" si="3"/>
        <v>1</v>
      </c>
      <c r="V34" s="32">
        <f t="shared" si="3"/>
        <v>1</v>
      </c>
      <c r="W34" s="32"/>
      <c r="X34" s="32"/>
      <c r="Y34" s="32"/>
      <c r="Z34" s="32"/>
      <c r="AA34" s="32"/>
      <c r="AB34" s="32"/>
      <c r="AC34" s="32"/>
      <c r="AD34" s="32">
        <f t="shared" si="3"/>
        <v>2</v>
      </c>
      <c r="AE34" s="32">
        <f t="shared" si="3"/>
        <v>3</v>
      </c>
      <c r="AF34" s="32"/>
      <c r="AG34" s="32"/>
      <c r="AH34" s="32"/>
      <c r="AI34" s="32"/>
      <c r="AJ34" s="32"/>
      <c r="AK34" s="32"/>
      <c r="AL34" s="32"/>
      <c r="AM34" s="32"/>
      <c r="AN34" s="32">
        <f t="shared" si="3"/>
        <v>0</v>
      </c>
      <c r="AO34" s="32"/>
      <c r="AP34" s="32">
        <f t="shared" si="3"/>
        <v>11</v>
      </c>
      <c r="AQ34" s="32">
        <f t="shared" si="3"/>
        <v>166</v>
      </c>
      <c r="AR34" s="32">
        <f t="shared" si="3"/>
        <v>110</v>
      </c>
      <c r="AS34" s="32">
        <f t="shared" si="3"/>
        <v>17</v>
      </c>
      <c r="AT34" s="32">
        <f t="shared" si="3"/>
        <v>0</v>
      </c>
    </row>
    <row r="35" spans="1:46" x14ac:dyDescent="0.3">
      <c r="B35" s="28"/>
      <c r="C35" s="28"/>
      <c r="D35" s="31"/>
      <c r="E35" s="28"/>
      <c r="F35" s="28"/>
      <c r="G35" s="28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34"/>
    </row>
    <row r="36" spans="1:46" x14ac:dyDescent="0.3">
      <c r="C36" s="6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x14ac:dyDescent="0.3">
      <c r="B37" s="6"/>
      <c r="C37" s="6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x14ac:dyDescent="0.3">
      <c r="B38" s="6"/>
      <c r="C38" s="6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x14ac:dyDescent="0.3">
      <c r="B39" s="6"/>
      <c r="C39" s="6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x14ac:dyDescent="0.3">
      <c r="B40" s="6"/>
      <c r="C40" s="6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x14ac:dyDescent="0.3">
      <c r="B41" s="6"/>
      <c r="C41" s="6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x14ac:dyDescent="0.3">
      <c r="B42" s="6"/>
      <c r="C42" s="6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x14ac:dyDescent="0.3">
      <c r="B43" s="6"/>
      <c r="C43" s="6"/>
      <c r="D43" s="23"/>
      <c r="E43" s="6"/>
      <c r="F43" s="6"/>
      <c r="G43" s="6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x14ac:dyDescent="0.3">
      <c r="B44" s="6"/>
      <c r="C44" s="6"/>
      <c r="D44" s="23"/>
      <c r="E44" s="6"/>
      <c r="F44" s="6"/>
      <c r="G44" s="6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x14ac:dyDescent="0.3">
      <c r="B45" s="6"/>
      <c r="C45" s="6"/>
      <c r="D45" s="23"/>
      <c r="E45" s="6"/>
      <c r="F45" s="6"/>
      <c r="G45" s="6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x14ac:dyDescent="0.3">
      <c r="B46" s="6"/>
      <c r="C46" s="6"/>
      <c r="D46" s="23"/>
      <c r="E46" s="6"/>
      <c r="F46" s="6"/>
      <c r="G46" s="6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x14ac:dyDescent="0.3">
      <c r="B47" s="6"/>
      <c r="C47" s="6"/>
      <c r="D47" s="23"/>
      <c r="E47" s="6"/>
      <c r="F47" s="6"/>
      <c r="G47" s="6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x14ac:dyDescent="0.3">
      <c r="B48" s="6"/>
      <c r="C48" s="6"/>
      <c r="D48" s="23"/>
      <c r="E48" s="6"/>
      <c r="F48" s="6"/>
      <c r="G48" s="6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2:46" x14ac:dyDescent="0.3">
      <c r="B49" s="6"/>
      <c r="C49" s="6"/>
      <c r="D49" s="23"/>
      <c r="E49" s="6"/>
      <c r="F49" s="6"/>
      <c r="G49" s="6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2:46" x14ac:dyDescent="0.3">
      <c r="B50" s="6"/>
      <c r="C50" s="6"/>
      <c r="D50" s="23"/>
      <c r="E50" s="6"/>
      <c r="F50" s="6"/>
      <c r="G50" s="6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2:46" x14ac:dyDescent="0.3">
      <c r="B51" s="6"/>
      <c r="C51" s="6"/>
      <c r="D51" s="23"/>
      <c r="E51" s="6"/>
      <c r="F51" s="6"/>
      <c r="G51" s="6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2:46" x14ac:dyDescent="0.3">
      <c r="B52" s="6"/>
      <c r="C52" s="6"/>
      <c r="D52" s="23"/>
      <c r="E52" s="6"/>
      <c r="F52" s="6"/>
      <c r="G52" s="6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2:46" x14ac:dyDescent="0.3">
      <c r="B53" s="6"/>
      <c r="C53" s="6"/>
      <c r="D53" s="23"/>
      <c r="E53" s="6"/>
      <c r="F53" s="6"/>
      <c r="G53" s="6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2:46" x14ac:dyDescent="0.3">
      <c r="B54" s="6"/>
      <c r="C54" s="6"/>
      <c r="D54" s="23"/>
      <c r="E54" s="6"/>
      <c r="F54" s="6"/>
      <c r="G54" s="6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2:46" x14ac:dyDescent="0.3">
      <c r="B55" s="6"/>
      <c r="C55" s="6"/>
      <c r="D55" s="23"/>
      <c r="E55" s="6"/>
      <c r="F55" s="6"/>
      <c r="G55" s="6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2:46" x14ac:dyDescent="0.3">
      <c r="B56" s="6"/>
      <c r="C56" s="6"/>
      <c r="D56" s="23"/>
      <c r="E56" s="6"/>
      <c r="F56" s="6"/>
      <c r="G56" s="6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2:46" x14ac:dyDescent="0.3">
      <c r="B57" s="6"/>
      <c r="C57" s="6"/>
      <c r="D57" s="23"/>
      <c r="E57" s="6"/>
      <c r="F57" s="6"/>
      <c r="G57" s="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2:46" x14ac:dyDescent="0.3">
      <c r="B58" s="6"/>
      <c r="C58" s="6"/>
      <c r="D58" s="23"/>
      <c r="E58" s="6"/>
      <c r="F58" s="6"/>
      <c r="G58" s="6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2:46" x14ac:dyDescent="0.3">
      <c r="B59" s="6"/>
      <c r="C59" s="6"/>
      <c r="D59" s="23"/>
      <c r="E59" s="6"/>
      <c r="F59" s="6"/>
      <c r="G59" s="6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2:46" x14ac:dyDescent="0.3">
      <c r="B60" s="6"/>
      <c r="C60" s="6"/>
      <c r="D60" s="23"/>
      <c r="E60" s="6"/>
      <c r="F60" s="6"/>
      <c r="G60" s="6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2:46" x14ac:dyDescent="0.3">
      <c r="B61" s="6"/>
      <c r="C61" s="6"/>
      <c r="D61" s="23"/>
      <c r="E61" s="6"/>
      <c r="F61" s="6"/>
      <c r="G61" s="6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2:46" x14ac:dyDescent="0.3">
      <c r="B62" s="6"/>
      <c r="C62" s="6"/>
      <c r="D62" s="23"/>
      <c r="E62" s="6"/>
      <c r="F62" s="6"/>
      <c r="G62" s="6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2:46" x14ac:dyDescent="0.3">
      <c r="B63" s="6"/>
      <c r="C63" s="6"/>
      <c r="D63" s="23"/>
      <c r="E63" s="6"/>
      <c r="F63" s="6"/>
      <c r="G63" s="6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2:46" x14ac:dyDescent="0.3">
      <c r="B64" s="6"/>
      <c r="C64" s="6"/>
      <c r="D64" s="23"/>
      <c r="E64" s="6"/>
      <c r="F64" s="6"/>
      <c r="G64" s="6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2:46" x14ac:dyDescent="0.3">
      <c r="B65" s="6"/>
      <c r="C65" s="6"/>
      <c r="D65" s="23"/>
      <c r="E65" s="6"/>
      <c r="F65" s="6"/>
      <c r="G65" s="6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2:46" x14ac:dyDescent="0.3">
      <c r="B66" s="6"/>
      <c r="C66" s="6"/>
      <c r="D66" s="23"/>
      <c r="E66" s="6"/>
      <c r="F66" s="6"/>
      <c r="G66" s="6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2:46" x14ac:dyDescent="0.3">
      <c r="B67" s="6"/>
      <c r="C67" s="6"/>
      <c r="D67" s="23"/>
      <c r="E67" s="6"/>
      <c r="F67" s="6"/>
      <c r="G67" s="6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2:46" x14ac:dyDescent="0.3">
      <c r="B68" s="6"/>
      <c r="C68" s="6"/>
      <c r="D68" s="23"/>
      <c r="E68" s="6"/>
      <c r="F68" s="6"/>
      <c r="G68" s="6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2:46" x14ac:dyDescent="0.3">
      <c r="B69" s="6"/>
      <c r="C69" s="6"/>
      <c r="D69" s="23"/>
      <c r="E69" s="6"/>
      <c r="F69" s="6"/>
      <c r="G69" s="6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2:46" x14ac:dyDescent="0.3">
      <c r="B70" s="6"/>
      <c r="C70" s="6"/>
      <c r="D70" s="23"/>
      <c r="E70" s="6"/>
      <c r="F70" s="6"/>
      <c r="G70" s="6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2:46" x14ac:dyDescent="0.3">
      <c r="B71" s="6"/>
      <c r="C71" s="6"/>
      <c r="D71" s="23"/>
      <c r="E71" s="6"/>
      <c r="F71" s="6"/>
      <c r="G71" s="6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2:46" x14ac:dyDescent="0.3">
      <c r="B72" s="6"/>
      <c r="C72" s="6"/>
      <c r="D72" s="23"/>
      <c r="E72" s="6"/>
      <c r="F72" s="6"/>
      <c r="G72" s="6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2:46" x14ac:dyDescent="0.3">
      <c r="B73" s="6"/>
      <c r="C73" s="6"/>
      <c r="D73" s="23"/>
      <c r="E73" s="6"/>
      <c r="F73" s="6"/>
      <c r="G73" s="6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2:46" x14ac:dyDescent="0.3">
      <c r="B74" s="6"/>
      <c r="C74" s="6"/>
      <c r="D74" s="23"/>
      <c r="E74" s="6"/>
      <c r="F74" s="6"/>
      <c r="G74" s="6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2:46" x14ac:dyDescent="0.3">
      <c r="B75" s="6"/>
      <c r="C75" s="6"/>
      <c r="D75" s="23"/>
      <c r="E75" s="6"/>
      <c r="F75" s="6"/>
      <c r="G75" s="6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2:46" x14ac:dyDescent="0.3">
      <c r="B76" s="6"/>
      <c r="C76" s="6"/>
      <c r="D76" s="23"/>
      <c r="E76" s="6"/>
      <c r="F76" s="6"/>
      <c r="G76" s="6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2:46" x14ac:dyDescent="0.3">
      <c r="B77" s="6"/>
      <c r="C77" s="6"/>
      <c r="D77" s="23"/>
      <c r="E77" s="6"/>
      <c r="F77" s="6"/>
      <c r="G77" s="6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2:46" x14ac:dyDescent="0.3">
      <c r="B78" s="6"/>
      <c r="C78" s="6"/>
      <c r="D78" s="23"/>
      <c r="E78" s="6"/>
      <c r="F78" s="6"/>
      <c r="G78" s="6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2:46" x14ac:dyDescent="0.3">
      <c r="B79" s="6"/>
      <c r="C79" s="6"/>
      <c r="D79" s="23"/>
      <c r="E79" s="6"/>
      <c r="F79" s="6"/>
      <c r="G79" s="6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2:46" x14ac:dyDescent="0.3">
      <c r="B80" s="6"/>
      <c r="C80" s="6"/>
      <c r="D80" s="23"/>
      <c r="E80" s="6"/>
      <c r="F80" s="6"/>
      <c r="G80" s="6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2:46" x14ac:dyDescent="0.3">
      <c r="B81" s="6"/>
      <c r="C81" s="6"/>
      <c r="D81" s="23"/>
      <c r="E81" s="6"/>
      <c r="F81" s="6"/>
      <c r="G81" s="6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2:46" x14ac:dyDescent="0.3">
      <c r="B82" s="6"/>
      <c r="C82" s="6"/>
      <c r="D82" s="23"/>
      <c r="E82" s="6"/>
      <c r="F82" s="6"/>
      <c r="G82" s="6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2:46" x14ac:dyDescent="0.3">
      <c r="B83" s="6"/>
      <c r="C83" s="6"/>
      <c r="D83" s="23"/>
      <c r="E83" s="6"/>
      <c r="F83" s="6"/>
      <c r="G83" s="6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2:46" x14ac:dyDescent="0.3">
      <c r="B84" s="6"/>
      <c r="C84" s="6"/>
      <c r="D84" s="23"/>
      <c r="E84" s="6"/>
      <c r="F84" s="6"/>
      <c r="G84" s="6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2:46" x14ac:dyDescent="0.3">
      <c r="B85" s="6"/>
      <c r="C85" s="6"/>
      <c r="D85" s="23"/>
      <c r="E85" s="6"/>
      <c r="F85" s="6"/>
      <c r="G85" s="6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2:46" x14ac:dyDescent="0.3">
      <c r="B86" s="6"/>
      <c r="C86" s="6"/>
      <c r="D86" s="23"/>
      <c r="E86" s="6"/>
      <c r="F86" s="6"/>
      <c r="G86" s="6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2:46" x14ac:dyDescent="0.3">
      <c r="B87" s="6"/>
      <c r="C87" s="6"/>
      <c r="D87" s="23"/>
      <c r="E87" s="6"/>
      <c r="F87" s="6"/>
      <c r="G87" s="6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2:46" x14ac:dyDescent="0.3">
      <c r="B88" s="6"/>
      <c r="C88" s="6"/>
      <c r="D88" s="23"/>
      <c r="E88" s="6"/>
      <c r="F88" s="6"/>
      <c r="G88" s="6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2:46" x14ac:dyDescent="0.3">
      <c r="B89" s="6"/>
      <c r="C89" s="6"/>
      <c r="D89" s="23"/>
      <c r="E89" s="6"/>
      <c r="F89" s="6"/>
      <c r="G89" s="6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2:46" x14ac:dyDescent="0.3">
      <c r="B90" s="6"/>
      <c r="C90" s="6"/>
      <c r="D90" s="23"/>
      <c r="E90" s="6"/>
      <c r="F90" s="6"/>
      <c r="G90" s="6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2:46" x14ac:dyDescent="0.3">
      <c r="B91" s="6"/>
      <c r="C91" s="6"/>
      <c r="D91" s="23"/>
      <c r="E91" s="6"/>
      <c r="F91" s="6"/>
      <c r="G91" s="6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2:46" x14ac:dyDescent="0.3">
      <c r="B92" s="6"/>
      <c r="C92" s="6"/>
      <c r="D92" s="23"/>
      <c r="E92" s="6"/>
      <c r="F92" s="6"/>
      <c r="G92" s="6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2:46" x14ac:dyDescent="0.3">
      <c r="B93" s="6"/>
      <c r="C93" s="6"/>
      <c r="D93" s="23"/>
      <c r="E93" s="6"/>
      <c r="F93" s="6"/>
      <c r="G93" s="6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2:46" x14ac:dyDescent="0.3">
      <c r="B94" s="6"/>
      <c r="C94" s="6"/>
      <c r="D94" s="23"/>
      <c r="E94" s="6"/>
      <c r="F94" s="6"/>
      <c r="G94" s="6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2:46" x14ac:dyDescent="0.3">
      <c r="B95" s="6"/>
      <c r="C95" s="6"/>
      <c r="D95" s="23"/>
      <c r="E95" s="6"/>
      <c r="F95" s="6"/>
      <c r="G95" s="6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2:46" x14ac:dyDescent="0.3">
      <c r="B96" s="6"/>
      <c r="C96" s="6"/>
      <c r="D96" s="23"/>
      <c r="E96" s="6"/>
      <c r="F96" s="6"/>
      <c r="G96" s="6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2:46" x14ac:dyDescent="0.3">
      <c r="B97" s="6"/>
      <c r="C97" s="6"/>
      <c r="D97" s="23"/>
      <c r="E97" s="6"/>
      <c r="F97" s="6"/>
      <c r="G97" s="6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2:46" x14ac:dyDescent="0.3">
      <c r="B98" s="6"/>
      <c r="C98" s="6"/>
      <c r="D98" s="23"/>
      <c r="E98" s="6"/>
      <c r="F98" s="6"/>
      <c r="G98" s="6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2:46" x14ac:dyDescent="0.3">
      <c r="B99" s="6"/>
      <c r="C99" s="6"/>
      <c r="D99" s="23"/>
      <c r="E99" s="6"/>
      <c r="F99" s="6"/>
      <c r="G99" s="6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2:46" x14ac:dyDescent="0.3">
      <c r="B100" s="6"/>
      <c r="C100" s="6"/>
      <c r="D100" s="23"/>
      <c r="E100" s="6"/>
      <c r="F100" s="6"/>
      <c r="G100" s="6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2:46" x14ac:dyDescent="0.3">
      <c r="B101" s="6"/>
      <c r="C101" s="6"/>
      <c r="D101" s="23"/>
      <c r="E101" s="6"/>
      <c r="F101" s="6"/>
      <c r="G101" s="6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2:46" x14ac:dyDescent="0.3">
      <c r="B102" s="6"/>
      <c r="C102" s="6"/>
      <c r="D102" s="23"/>
      <c r="E102" s="6"/>
      <c r="F102" s="6"/>
      <c r="G102" s="6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2:46" x14ac:dyDescent="0.3">
      <c r="B103" s="6"/>
      <c r="C103" s="6"/>
      <c r="D103" s="23"/>
      <c r="E103" s="6"/>
      <c r="F103" s="6"/>
      <c r="G103" s="6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2:46" x14ac:dyDescent="0.3">
      <c r="B104" s="6"/>
      <c r="C104" s="6"/>
      <c r="D104" s="23"/>
      <c r="E104" s="6"/>
      <c r="F104" s="6"/>
      <c r="G104" s="6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2:46" x14ac:dyDescent="0.3">
      <c r="B105" s="6"/>
      <c r="C105" s="6"/>
      <c r="D105" s="23"/>
      <c r="E105" s="6"/>
      <c r="F105" s="6"/>
      <c r="G105" s="6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2:46" x14ac:dyDescent="0.3">
      <c r="B106" s="6"/>
      <c r="C106" s="6"/>
      <c r="D106" s="23"/>
      <c r="E106" s="6"/>
      <c r="F106" s="6"/>
      <c r="G106" s="6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2:46" x14ac:dyDescent="0.3">
      <c r="B107" s="6"/>
      <c r="C107" s="6"/>
      <c r="D107" s="23"/>
      <c r="E107" s="6"/>
      <c r="F107" s="6"/>
      <c r="G107" s="6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2:46" x14ac:dyDescent="0.3">
      <c r="B108" s="6"/>
      <c r="C108" s="6"/>
      <c r="D108" s="23"/>
      <c r="E108" s="6"/>
      <c r="F108" s="6"/>
      <c r="G108" s="6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2:46" x14ac:dyDescent="0.3">
      <c r="B109" s="6"/>
      <c r="C109" s="6"/>
      <c r="D109" s="23"/>
      <c r="E109" s="6"/>
      <c r="F109" s="6"/>
      <c r="G109" s="6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2:46" x14ac:dyDescent="0.3">
      <c r="B110" s="6"/>
      <c r="C110" s="6"/>
      <c r="D110" s="23"/>
      <c r="E110" s="6"/>
      <c r="F110" s="6"/>
      <c r="G110" s="6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2:46" x14ac:dyDescent="0.3">
      <c r="B111" s="6"/>
      <c r="C111" s="6"/>
      <c r="D111" s="23"/>
      <c r="E111" s="6"/>
      <c r="F111" s="6"/>
      <c r="G111" s="6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2:46" x14ac:dyDescent="0.3">
      <c r="B112" s="6"/>
      <c r="C112" s="6"/>
      <c r="D112" s="23"/>
      <c r="E112" s="6"/>
      <c r="F112" s="6"/>
      <c r="G112" s="6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2:46" x14ac:dyDescent="0.3">
      <c r="B113" s="6"/>
      <c r="C113" s="6"/>
      <c r="D113" s="23"/>
      <c r="E113" s="6"/>
      <c r="F113" s="6"/>
      <c r="G113" s="6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2:46" x14ac:dyDescent="0.3">
      <c r="B114" s="6"/>
      <c r="C114" s="6"/>
      <c r="D114" s="23"/>
      <c r="E114" s="6"/>
      <c r="F114" s="6"/>
      <c r="G114" s="6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2:46" x14ac:dyDescent="0.3">
      <c r="B115" s="6"/>
      <c r="C115" s="6"/>
      <c r="D115" s="23"/>
      <c r="E115" s="6"/>
      <c r="F115" s="6"/>
      <c r="G115" s="6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2:46" x14ac:dyDescent="0.3">
      <c r="B116" s="6"/>
      <c r="C116" s="6"/>
      <c r="D116" s="23"/>
      <c r="E116" s="6"/>
      <c r="F116" s="6"/>
      <c r="G116" s="6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2:46" x14ac:dyDescent="0.3">
      <c r="B117" s="6"/>
      <c r="C117" s="6"/>
      <c r="D117" s="23"/>
      <c r="E117" s="6"/>
      <c r="F117" s="6"/>
      <c r="G117" s="6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2:46" x14ac:dyDescent="0.3">
      <c r="B118" s="6"/>
      <c r="C118" s="6"/>
      <c r="D118" s="23"/>
      <c r="E118" s="6"/>
      <c r="F118" s="6"/>
      <c r="G118" s="6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2:46" x14ac:dyDescent="0.3">
      <c r="B119" s="6"/>
      <c r="C119" s="6"/>
      <c r="D119" s="23"/>
      <c r="E119" s="6"/>
      <c r="F119" s="6"/>
      <c r="G119" s="6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2:46" x14ac:dyDescent="0.3">
      <c r="B120" s="6"/>
      <c r="C120" s="6"/>
      <c r="D120" s="23"/>
      <c r="E120" s="6"/>
      <c r="F120" s="6"/>
      <c r="G120" s="6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2:46" x14ac:dyDescent="0.3">
      <c r="B121" s="6"/>
      <c r="C121" s="6"/>
      <c r="D121" s="23"/>
      <c r="E121" s="6"/>
      <c r="F121" s="6"/>
      <c r="G121" s="6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2:46" x14ac:dyDescent="0.3">
      <c r="B122" s="6"/>
      <c r="C122" s="6"/>
      <c r="D122" s="23"/>
      <c r="E122" s="6"/>
      <c r="F122" s="6"/>
      <c r="G122" s="6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2:46" x14ac:dyDescent="0.3">
      <c r="B123" s="6"/>
      <c r="C123" s="6"/>
      <c r="D123" s="23"/>
      <c r="E123" s="6"/>
      <c r="F123" s="6"/>
      <c r="G123" s="6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2:46" x14ac:dyDescent="0.3">
      <c r="B124" s="6"/>
      <c r="C124" s="6"/>
      <c r="D124" s="23"/>
      <c r="E124" s="6"/>
      <c r="F124" s="6"/>
      <c r="G124" s="6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2:46" x14ac:dyDescent="0.3">
      <c r="B125" s="6"/>
      <c r="C125" s="6"/>
      <c r="D125" s="23"/>
      <c r="E125" s="6"/>
      <c r="F125" s="6"/>
      <c r="G125" s="6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2:46" x14ac:dyDescent="0.3">
      <c r="B126" s="6"/>
      <c r="C126" s="6"/>
      <c r="D126" s="23"/>
      <c r="E126" s="6"/>
      <c r="F126" s="6"/>
      <c r="G126" s="6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2:46" x14ac:dyDescent="0.3">
      <c r="B127" s="6"/>
      <c r="C127" s="6"/>
      <c r="D127" s="23"/>
      <c r="E127" s="6"/>
      <c r="F127" s="6"/>
      <c r="G127" s="6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2:46" x14ac:dyDescent="0.3">
      <c r="B128" s="6"/>
      <c r="C128" s="6"/>
      <c r="D128" s="23"/>
      <c r="E128" s="6"/>
      <c r="F128" s="6"/>
      <c r="G128" s="6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2:46" x14ac:dyDescent="0.3">
      <c r="B129" s="6"/>
      <c r="C129" s="6"/>
      <c r="D129" s="23"/>
      <c r="E129" s="6"/>
      <c r="F129" s="6"/>
      <c r="G129" s="6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2:46" x14ac:dyDescent="0.3">
      <c r="B130" s="6"/>
      <c r="C130" s="6"/>
      <c r="D130" s="23"/>
      <c r="E130" s="6"/>
      <c r="F130" s="6"/>
      <c r="G130" s="6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2:46" x14ac:dyDescent="0.3">
      <c r="B131" s="6"/>
      <c r="C131" s="6"/>
      <c r="D131" s="23"/>
      <c r="E131" s="6"/>
      <c r="F131" s="6"/>
      <c r="G131" s="6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2:46" x14ac:dyDescent="0.3">
      <c r="B132" s="6"/>
      <c r="C132" s="6"/>
      <c r="D132" s="23"/>
      <c r="E132" s="6"/>
      <c r="F132" s="6"/>
      <c r="G132" s="6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2:46" x14ac:dyDescent="0.3">
      <c r="B133" s="6"/>
      <c r="C133" s="6"/>
      <c r="D133" s="23"/>
      <c r="E133" s="6"/>
      <c r="F133" s="6"/>
      <c r="G133" s="6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2:46" x14ac:dyDescent="0.3">
      <c r="B134" s="6"/>
      <c r="C134" s="6"/>
      <c r="D134" s="23"/>
      <c r="E134" s="6"/>
      <c r="F134" s="6"/>
      <c r="G134" s="6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2:46" x14ac:dyDescent="0.3">
      <c r="B135" s="6"/>
      <c r="C135" s="6"/>
      <c r="D135" s="23"/>
      <c r="E135" s="6"/>
      <c r="F135" s="6"/>
      <c r="G135" s="6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2:46" x14ac:dyDescent="0.3">
      <c r="B136" s="6"/>
      <c r="C136" s="6"/>
      <c r="D136" s="23"/>
      <c r="E136" s="6"/>
      <c r="F136" s="6"/>
      <c r="G136" s="6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2:46" x14ac:dyDescent="0.3">
      <c r="B137" s="6"/>
      <c r="C137" s="6"/>
      <c r="D137" s="23"/>
      <c r="E137" s="6"/>
      <c r="F137" s="6"/>
      <c r="G137" s="6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2:46" x14ac:dyDescent="0.3">
      <c r="B138" s="6"/>
      <c r="C138" s="6"/>
      <c r="D138" s="23"/>
      <c r="E138" s="6"/>
      <c r="F138" s="6"/>
      <c r="G138" s="6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2:46" x14ac:dyDescent="0.3">
      <c r="B139" s="6"/>
      <c r="C139" s="6"/>
      <c r="D139" s="23"/>
      <c r="E139" s="6"/>
      <c r="F139" s="6"/>
      <c r="G139" s="6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2:46" x14ac:dyDescent="0.3">
      <c r="B140" s="6"/>
      <c r="C140" s="6"/>
      <c r="D140" s="23"/>
      <c r="E140" s="6"/>
      <c r="F140" s="6"/>
      <c r="G140" s="6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2:46" x14ac:dyDescent="0.3">
      <c r="B141" s="6"/>
      <c r="C141" s="6"/>
      <c r="D141" s="23"/>
      <c r="E141" s="6"/>
      <c r="F141" s="6"/>
      <c r="G141" s="6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2:46" x14ac:dyDescent="0.3">
      <c r="B142" s="6"/>
      <c r="C142" s="6"/>
      <c r="D142" s="23"/>
      <c r="E142" s="6"/>
      <c r="F142" s="6"/>
      <c r="G142" s="6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2:46" x14ac:dyDescent="0.3">
      <c r="B143" s="6"/>
      <c r="C143" s="6"/>
      <c r="D143" s="23"/>
      <c r="E143" s="6"/>
      <c r="F143" s="6"/>
      <c r="G143" s="6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2:46" x14ac:dyDescent="0.3">
      <c r="B144" s="6"/>
      <c r="C144" s="6"/>
      <c r="D144" s="23"/>
      <c r="E144" s="6"/>
      <c r="F144" s="6"/>
      <c r="G144" s="6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2:46" x14ac:dyDescent="0.3">
      <c r="B145" s="6"/>
      <c r="C145" s="6"/>
      <c r="D145" s="23"/>
      <c r="E145" s="6"/>
      <c r="F145" s="6"/>
      <c r="G145" s="6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2:46" x14ac:dyDescent="0.3">
      <c r="B146" s="6"/>
      <c r="C146" s="6"/>
      <c r="D146" s="23"/>
      <c r="E146" s="6"/>
      <c r="F146" s="6"/>
      <c r="G146" s="6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2:46" x14ac:dyDescent="0.3">
      <c r="B147" s="6"/>
      <c r="C147" s="6"/>
      <c r="D147" s="23"/>
      <c r="E147" s="6"/>
      <c r="F147" s="6"/>
      <c r="G147" s="6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2:46" x14ac:dyDescent="0.3">
      <c r="B148" s="6"/>
      <c r="C148" s="6"/>
      <c r="D148" s="23"/>
      <c r="E148" s="6"/>
      <c r="F148" s="6"/>
      <c r="G148" s="6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2:46" x14ac:dyDescent="0.3">
      <c r="B149" s="6"/>
      <c r="C149" s="6"/>
      <c r="D149" s="23"/>
      <c r="E149" s="6"/>
      <c r="F149" s="6"/>
      <c r="G149" s="6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2:46" x14ac:dyDescent="0.3">
      <c r="B150" s="6"/>
      <c r="C150" s="6"/>
      <c r="D150" s="23"/>
      <c r="E150" s="6"/>
      <c r="F150" s="6"/>
      <c r="G150" s="6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2:46" x14ac:dyDescent="0.3">
      <c r="B151" s="6"/>
      <c r="C151" s="6"/>
      <c r="D151" s="23"/>
      <c r="E151" s="6"/>
      <c r="F151" s="6"/>
      <c r="G151" s="6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2:46" x14ac:dyDescent="0.3">
      <c r="B152" s="6"/>
      <c r="C152" s="6"/>
      <c r="D152" s="23"/>
      <c r="E152" s="6"/>
      <c r="F152" s="6"/>
      <c r="G152" s="6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2:46" x14ac:dyDescent="0.3">
      <c r="B153" s="6"/>
      <c r="C153" s="6"/>
      <c r="D153" s="23"/>
      <c r="E153" s="6"/>
      <c r="F153" s="6"/>
      <c r="G153" s="6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2:46" x14ac:dyDescent="0.3">
      <c r="B154" s="6"/>
      <c r="C154" s="6"/>
      <c r="D154" s="23"/>
      <c r="E154" s="6"/>
      <c r="F154" s="6"/>
      <c r="G154" s="6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2:46" x14ac:dyDescent="0.3">
      <c r="B155" s="6"/>
      <c r="C155" s="6"/>
      <c r="D155" s="23"/>
      <c r="E155" s="6"/>
      <c r="F155" s="6"/>
      <c r="G155" s="6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2:46" x14ac:dyDescent="0.3">
      <c r="B156" s="6"/>
      <c r="C156" s="6"/>
      <c r="D156" s="23"/>
      <c r="E156" s="6"/>
      <c r="F156" s="6"/>
      <c r="G156" s="6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2:46" x14ac:dyDescent="0.3">
      <c r="B157" s="6"/>
      <c r="C157" s="6"/>
      <c r="D157" s="23"/>
      <c r="E157" s="6"/>
      <c r="F157" s="6"/>
      <c r="G157" s="6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2:46" x14ac:dyDescent="0.3">
      <c r="B158" s="6"/>
      <c r="C158" s="6"/>
      <c r="D158" s="23"/>
      <c r="E158" s="6"/>
      <c r="F158" s="6"/>
      <c r="G158" s="6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2:46" x14ac:dyDescent="0.3">
      <c r="B159" s="6"/>
      <c r="C159" s="6"/>
      <c r="D159" s="23"/>
      <c r="E159" s="6"/>
      <c r="F159" s="6"/>
      <c r="G159" s="6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2:46" x14ac:dyDescent="0.3">
      <c r="B160" s="6"/>
      <c r="C160" s="6"/>
      <c r="D160" s="23"/>
      <c r="E160" s="6"/>
      <c r="F160" s="6"/>
      <c r="G160" s="6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2:46" x14ac:dyDescent="0.3">
      <c r="B161" s="6"/>
      <c r="C161" s="6"/>
      <c r="D161" s="23"/>
      <c r="E161" s="6"/>
      <c r="F161" s="6"/>
      <c r="G161" s="6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2:46" x14ac:dyDescent="0.3">
      <c r="B162" s="6"/>
      <c r="C162" s="6"/>
      <c r="D162" s="23"/>
      <c r="E162" s="6"/>
      <c r="F162" s="6"/>
      <c r="G162" s="6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2:46" x14ac:dyDescent="0.3">
      <c r="B163" s="6"/>
      <c r="C163" s="6"/>
      <c r="D163" s="23"/>
      <c r="E163" s="6"/>
      <c r="F163" s="6"/>
      <c r="G163" s="6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2:46" x14ac:dyDescent="0.3">
      <c r="B164" s="6"/>
      <c r="C164" s="6"/>
      <c r="D164" s="23"/>
      <c r="E164" s="6"/>
      <c r="F164" s="6"/>
      <c r="G164" s="6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2:46" x14ac:dyDescent="0.3">
      <c r="B165" s="6"/>
      <c r="C165" s="6"/>
      <c r="D165" s="23"/>
      <c r="E165" s="6"/>
      <c r="F165" s="6"/>
      <c r="G165" s="6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2:46" x14ac:dyDescent="0.3">
      <c r="B166" s="6"/>
      <c r="C166" s="6"/>
      <c r="D166" s="23"/>
      <c r="E166" s="6"/>
      <c r="F166" s="6"/>
      <c r="G166" s="6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2:46" x14ac:dyDescent="0.3">
      <c r="B167" s="6"/>
      <c r="C167" s="6"/>
      <c r="D167" s="23"/>
      <c r="E167" s="6"/>
      <c r="F167" s="6"/>
      <c r="G167" s="6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2:46" x14ac:dyDescent="0.3">
      <c r="B168" s="6"/>
      <c r="C168" s="6"/>
      <c r="D168" s="23"/>
      <c r="E168" s="6"/>
      <c r="F168" s="6"/>
      <c r="G168" s="6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2:46" x14ac:dyDescent="0.3">
      <c r="B169" s="6"/>
      <c r="C169" s="6"/>
      <c r="D169" s="23"/>
      <c r="E169" s="6"/>
      <c r="F169" s="6"/>
      <c r="G169" s="6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2:46" x14ac:dyDescent="0.3">
      <c r="B170" s="6"/>
      <c r="C170" s="6"/>
      <c r="D170" s="23"/>
      <c r="E170" s="6"/>
      <c r="F170" s="6"/>
      <c r="G170" s="6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2:46" x14ac:dyDescent="0.3">
      <c r="B171" s="6"/>
      <c r="C171" s="6"/>
      <c r="D171" s="23"/>
      <c r="E171" s="6"/>
      <c r="F171" s="6"/>
      <c r="G171" s="6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2:46" x14ac:dyDescent="0.3">
      <c r="B172" s="6"/>
      <c r="C172" s="6"/>
      <c r="D172" s="23"/>
      <c r="E172" s="6"/>
      <c r="F172" s="6"/>
      <c r="G172" s="6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2:46" x14ac:dyDescent="0.3">
      <c r="B173" s="6"/>
      <c r="C173" s="6"/>
      <c r="D173" s="23"/>
      <c r="E173" s="6"/>
      <c r="F173" s="6"/>
      <c r="G173" s="6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2:46" x14ac:dyDescent="0.3">
      <c r="B174" s="6"/>
      <c r="C174" s="6"/>
      <c r="D174" s="23"/>
      <c r="E174" s="6"/>
      <c r="F174" s="6"/>
      <c r="G174" s="6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2:46" x14ac:dyDescent="0.3">
      <c r="B175" s="6"/>
      <c r="C175" s="6"/>
      <c r="D175" s="23"/>
      <c r="E175" s="6"/>
      <c r="F175" s="6"/>
      <c r="G175" s="6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2:46" x14ac:dyDescent="0.3">
      <c r="B176" s="6"/>
      <c r="C176" s="6"/>
      <c r="D176" s="23"/>
      <c r="E176" s="6"/>
      <c r="F176" s="6"/>
      <c r="G176" s="6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2:46" x14ac:dyDescent="0.3">
      <c r="B177" s="6"/>
      <c r="C177" s="6"/>
      <c r="D177" s="23"/>
      <c r="E177" s="6"/>
      <c r="F177" s="6"/>
      <c r="G177" s="6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2:46" x14ac:dyDescent="0.3">
      <c r="B178" s="6"/>
      <c r="C178" s="6"/>
      <c r="D178" s="23"/>
      <c r="E178" s="6"/>
      <c r="F178" s="6"/>
      <c r="G178" s="6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2:46" x14ac:dyDescent="0.3">
      <c r="B179" s="6"/>
      <c r="C179" s="6"/>
      <c r="D179" s="23"/>
      <c r="E179" s="6"/>
      <c r="F179" s="6"/>
      <c r="G179" s="6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2:46" x14ac:dyDescent="0.3">
      <c r="B180" s="6"/>
      <c r="C180" s="6"/>
      <c r="D180" s="23"/>
      <c r="E180" s="6"/>
      <c r="F180" s="6"/>
      <c r="G180" s="6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2:46" x14ac:dyDescent="0.3">
      <c r="B181" s="6"/>
      <c r="C181" s="6"/>
      <c r="D181" s="23"/>
      <c r="E181" s="6"/>
      <c r="F181" s="6"/>
      <c r="G181" s="6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2:46" x14ac:dyDescent="0.3">
      <c r="B182" s="6"/>
      <c r="C182" s="6"/>
      <c r="D182" s="23"/>
      <c r="E182" s="6"/>
      <c r="F182" s="6"/>
      <c r="G182" s="6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2:46" x14ac:dyDescent="0.3">
      <c r="B183" s="6"/>
      <c r="C183" s="6"/>
      <c r="D183" s="23"/>
      <c r="E183" s="6"/>
      <c r="F183" s="6"/>
      <c r="G183" s="6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2:46" x14ac:dyDescent="0.3">
      <c r="B184" s="6"/>
      <c r="C184" s="6"/>
      <c r="D184" s="23"/>
      <c r="E184" s="6"/>
      <c r="F184" s="6"/>
      <c r="G184" s="6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2:46" x14ac:dyDescent="0.3">
      <c r="B185" s="6"/>
      <c r="C185" s="6"/>
      <c r="D185" s="23"/>
      <c r="E185" s="6"/>
      <c r="F185" s="6"/>
      <c r="G185" s="6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2:46" x14ac:dyDescent="0.3">
      <c r="B186" s="6"/>
      <c r="C186" s="6"/>
      <c r="D186" s="23"/>
      <c r="E186" s="6"/>
      <c r="F186" s="6"/>
      <c r="G186" s="6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2:46" x14ac:dyDescent="0.3">
      <c r="B187" s="6"/>
      <c r="C187" s="6"/>
      <c r="D187" s="23"/>
      <c r="E187" s="6"/>
      <c r="F187" s="6"/>
      <c r="G187" s="6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2:46" x14ac:dyDescent="0.3">
      <c r="B188" s="6"/>
      <c r="C188" s="6"/>
      <c r="D188" s="23"/>
      <c r="E188" s="6"/>
      <c r="F188" s="6"/>
      <c r="G188" s="6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2:46" x14ac:dyDescent="0.3">
      <c r="B189" s="6"/>
      <c r="C189" s="6"/>
      <c r="D189" s="23"/>
      <c r="E189" s="6"/>
      <c r="F189" s="6"/>
      <c r="G189" s="6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2:46" x14ac:dyDescent="0.3">
      <c r="B190" s="6"/>
      <c r="C190" s="6"/>
      <c r="D190" s="23"/>
      <c r="E190" s="6"/>
      <c r="F190" s="6"/>
      <c r="G190" s="6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2:46" x14ac:dyDescent="0.3">
      <c r="B191" s="6"/>
      <c r="C191" s="6"/>
      <c r="D191" s="23"/>
      <c r="E191" s="6"/>
      <c r="F191" s="6"/>
      <c r="G191" s="6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2:46" x14ac:dyDescent="0.3">
      <c r="B192" s="6"/>
      <c r="C192" s="6"/>
      <c r="D192" s="23"/>
      <c r="E192" s="6"/>
      <c r="F192" s="6"/>
      <c r="G192" s="6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2:46" x14ac:dyDescent="0.3">
      <c r="B193" s="6"/>
      <c r="C193" s="6"/>
      <c r="D193" s="23"/>
      <c r="E193" s="6"/>
      <c r="F193" s="6"/>
      <c r="G193" s="6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2:46" x14ac:dyDescent="0.3">
      <c r="B194" s="6"/>
      <c r="C194" s="6"/>
      <c r="D194" s="23"/>
      <c r="E194" s="6"/>
      <c r="F194" s="6"/>
      <c r="G194" s="6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2:46" x14ac:dyDescent="0.3">
      <c r="B195" s="6"/>
      <c r="C195" s="6"/>
      <c r="D195" s="23"/>
      <c r="E195" s="6"/>
      <c r="F195" s="6"/>
      <c r="G195" s="6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2:46" x14ac:dyDescent="0.3">
      <c r="B196" s="6"/>
      <c r="C196" s="6"/>
      <c r="D196" s="23"/>
      <c r="E196" s="6"/>
      <c r="F196" s="6"/>
      <c r="G196" s="6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2:46" x14ac:dyDescent="0.3">
      <c r="B197" s="6"/>
      <c r="C197" s="6"/>
      <c r="D197" s="23"/>
      <c r="E197" s="6"/>
      <c r="F197" s="6"/>
      <c r="G197" s="6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2:46" x14ac:dyDescent="0.3">
      <c r="B198" s="6"/>
      <c r="C198" s="6"/>
      <c r="D198" s="23"/>
      <c r="E198" s="6"/>
      <c r="F198" s="6"/>
      <c r="G198" s="6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2:46" x14ac:dyDescent="0.3">
      <c r="B199" s="6"/>
      <c r="C199" s="6"/>
      <c r="D199" s="23"/>
      <c r="E199" s="6"/>
      <c r="F199" s="6"/>
      <c r="G199" s="6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2:46" x14ac:dyDescent="0.3">
      <c r="B200" s="6"/>
      <c r="C200" s="6"/>
      <c r="D200" s="23"/>
      <c r="E200" s="6"/>
      <c r="F200" s="6"/>
      <c r="G200" s="6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2:46" x14ac:dyDescent="0.3">
      <c r="B201" s="6"/>
      <c r="C201" s="6"/>
      <c r="D201" s="23"/>
      <c r="E201" s="6"/>
      <c r="F201" s="6"/>
      <c r="G201" s="6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2:46" x14ac:dyDescent="0.3">
      <c r="B202" s="6"/>
      <c r="C202" s="6"/>
      <c r="D202" s="23"/>
      <c r="E202" s="6"/>
      <c r="F202" s="6"/>
      <c r="G202" s="6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</sheetData>
  <mergeCells count="3">
    <mergeCell ref="B12:AT12"/>
    <mergeCell ref="B20:AT20"/>
    <mergeCell ref="B1:AT1"/>
  </mergeCells>
  <pageMargins left="0.25" right="0.25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Укрупнено по профессиям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</cp:lastModifiedBy>
  <cp:lastPrinted>2025-10-14T08:34:37Z</cp:lastPrinted>
  <dcterms:created xsi:type="dcterms:W3CDTF">2019-09-11T05:19:11Z</dcterms:created>
  <dcterms:modified xsi:type="dcterms:W3CDTF">2025-12-26T05:52:05Z</dcterms:modified>
</cp:coreProperties>
</file>